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DVAS-Übergabe\Trading-MiFID II\"/>
    </mc:Choice>
  </mc:AlternateContent>
  <xr:revisionPtr revIDLastSave="0" documentId="13_ncr:1_{A777E29B-C668-4C7C-A59D-2EDD0EB9A3E3}" xr6:coauthVersionLast="47" xr6:coauthVersionMax="47" xr10:uidLastSave="{00000000-0000-0000-0000-000000000000}"/>
  <bookViews>
    <workbookView xWindow="28680" yWindow="975" windowWidth="29040" windowHeight="15840" xr2:uid="{00000000-000D-0000-FFFF-FFFF00000000}"/>
  </bookViews>
  <sheets>
    <sheet name="Schuldtitel-Ausführungsplätze" sheetId="2" r:id="rId1"/>
    <sheet name="Schuldtitel-Bro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F11" i="2"/>
  <c r="F11" i="1" l="1"/>
</calcChain>
</file>

<file path=xl/sharedStrings.xml><?xml version="1.0" encoding="utf-8"?>
<sst xmlns="http://schemas.openxmlformats.org/spreadsheetml/2006/main" count="54" uniqueCount="20">
  <si>
    <t>Schuldtitel</t>
  </si>
  <si>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</si>
  <si>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</si>
  <si>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</si>
  <si>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</si>
  <si>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</si>
  <si>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</si>
  <si>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</si>
  <si>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</si>
  <si>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</si>
  <si>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Sonstige</t>
  </si>
  <si>
    <t>Summe</t>
  </si>
  <si>
    <t>JA</t>
  </si>
  <si>
    <t>Bloomberg Trading Facility (BMTF)</t>
  </si>
  <si>
    <t>Tradeweb Trading Facility (MTF)</t>
  </si>
  <si>
    <t>Jane Street Financial Limited, LEI 549300ZHEHX8M31RP142</t>
  </si>
  <si>
    <t>RBC Europe Limited, LEI TXDSU46SXBWIGJ8G8E98</t>
  </si>
  <si>
    <t>BofASecurities Europe SA, LEI 549300FH0WJAPEHTIQ77</t>
  </si>
  <si>
    <t>Deutsche Bank AG, LEI 7LTWFZYICNSX8D621K86</t>
  </si>
  <si>
    <t xml:space="preserve">ABN AMRO Bank N.V., LEI BFXS5XCH7N0Y05NIXW11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</si>
</sst>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  <xf numFmtId="10" fontId="0" fillId="0" borderId="1" xfId="2" applyNumberFormat="1" applyFont="1" applyBorder="1" applyAlignment="1">
      <alignment horizontal="right" vertic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B19" sqref="B19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13</v>
      </c>
      <c r="B5" s="7">
        <v>1</v>
      </c>
      <c r="C5" s="17">
        <v>1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14</v>
      </c>
      <c r="B6" s="7">
        <v>0</v>
      </c>
      <c r="C6" s="7">
        <v>0</v>
      </c>
      <c r="D6" s="8" t="s">
        <v>9</v>
      </c>
      <c r="E6" s="8" t="s">
        <v>9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9</v>
      </c>
      <c r="E7" s="8" t="s">
        <v>9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9</v>
      </c>
      <c r="E8" s="8" t="s">
        <v>9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9</v>
      </c>
      <c r="E9" s="8" t="s">
        <v>9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D15" sqref="D15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17</v>
      </c>
      <c r="B5" s="7">
        <v>0.20447284345047922</v>
      </c>
      <c r="C5" s="7">
        <v>0.23684210526315788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16</v>
      </c>
      <c r="B6" s="7">
        <v>0.15930777422790202</v>
      </c>
      <c r="C6" s="7">
        <v>0.15789473684210525</v>
      </c>
      <c r="D6" s="8" t="s">
        <v>9</v>
      </c>
      <c r="E6" s="8" t="s">
        <v>9</v>
      </c>
      <c r="F6" s="9">
        <v>0</v>
      </c>
    </row>
    <row r="7" spans="1:6" ht="15" x14ac:dyDescent="0.25">
      <c r="A7" s="15" t="s">
        <v>18</v>
      </c>
      <c r="B7" s="7">
        <v>0.12779552715654952</v>
      </c>
      <c r="C7" s="7">
        <v>7.8947368421052627E-2</v>
      </c>
      <c r="D7" s="8" t="s">
        <v>9</v>
      </c>
      <c r="E7" s="8" t="s">
        <v>9</v>
      </c>
      <c r="F7" s="9">
        <v>0</v>
      </c>
    </row>
    <row r="8" spans="1:6" ht="15" x14ac:dyDescent="0.25">
      <c r="A8" s="15" t="s">
        <v>19</v>
      </c>
      <c r="B8" s="7">
        <v>0.12779552715654952</v>
      </c>
      <c r="C8" s="7">
        <v>7.8947368421052627E-2</v>
      </c>
      <c r="D8" s="8" t="s">
        <v>9</v>
      </c>
      <c r="E8" s="8" t="s">
        <v>9</v>
      </c>
      <c r="F8" s="9">
        <v>0</v>
      </c>
    </row>
    <row r="9" spans="1:6" ht="15" x14ac:dyDescent="0.25">
      <c r="A9" s="15" t="s">
        <v>15</v>
      </c>
      <c r="B9" s="7">
        <v>9.0521831735889249E-2</v>
      </c>
      <c r="C9" s="7">
        <v>0.10526315789473684</v>
      </c>
      <c r="D9" s="8" t="s">
        <v>9</v>
      </c>
      <c r="E9" s="8" t="s">
        <v>9</v>
      </c>
      <c r="F9" s="9">
        <v>0</v>
      </c>
    </row>
    <row r="10" spans="1:6" ht="15" x14ac:dyDescent="0.25">
      <c r="A10" s="6" t="s">
        <v>10</v>
      </c>
      <c r="B10" s="7">
        <v>0.29010649627263047</v>
      </c>
      <c r="C10" s="7">
        <v>0.34210526315789475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f>SUM(B5:B10)</f>
        <v>1</v>
      </c>
      <c r="C11" s="11">
        <f>SUM(C5:C10)</f>
        <v>1</v>
      </c>
      <c r="D11" s="11"/>
      <c r="E11" s="11"/>
      <c r="F11" s="12">
        <f>SUM(F5:F10)</f>
        <v>0</v>
      </c>
    </row>
    <row r="12" spans="1:6" x14ac:dyDescent="0.25">
      <c r="B12" s="16"/>
      <c r="C12" s="16"/>
    </row>
    <row r="13" spans="1:6" x14ac:dyDescent="0.25">
      <c r="B13" s="16"/>
    </row>
    <row r="14" spans="1:6" x14ac:dyDescent="0.25">
      <c r="B14" s="16"/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Schuldtitel-Ausführungsplätze</vt:lpstr>
      <vt:lpstr>Schuldtitel-Broker</vt:lpstr>
    </vt:vector>
  </TitlesOfParts>
  <Company>Flossbach von Storch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Viebahn, Dirk</cp:lastModifiedBy>
  <dcterms:created xsi:type="dcterms:W3CDTF">2018-04-24T10:06:23Z</dcterms:created>
  <dcterms:modified xsi:type="dcterms:W3CDTF">2025-04-03T13:42:26Z</dcterms:modified>
</cp:coreProperties>
</file>