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ondsMan\DVAS-Übergabe\Trading-MiFID II\"/>
    </mc:Choice>
  </mc:AlternateContent>
  <xr:revisionPtr revIDLastSave="0" documentId="13_ncr:1_{EE62320C-45E2-4D08-B292-A04CC496A4D1}" xr6:coauthVersionLast="47" xr6:coauthVersionMax="47" xr10:uidLastSave="{00000000-0000-0000-0000-000000000000}"/>
  <bookViews>
    <workbookView xWindow="-120" yWindow="-120" windowWidth="23280" windowHeight="12600" activeTab="1" xr2:uid="{00000000-000D-0000-FFFF-FFFF00000000}"/>
  </bookViews>
  <sheets>
    <sheet name="börseng Prod-Ausführungsplätze" sheetId="2" r:id="rId1"/>
    <sheet name="börseng Prod-Broke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B10" i="1"/>
  <c r="F11" i="2"/>
</calcChain>
</file>

<file path=xl/sharedStrings.xml><?xml version="1.0" encoding="utf-8"?>
<sst xmlns="http://schemas.openxmlformats.org/spreadsheetml/2006/main" count="50" uniqueCount="18">
  <si>
    <t>Kundenklasse: Professionelle Kunden</t>
  </si>
  <si>
    <t>Angabe, ob im Vorjahr &lt;1 Handelsgeschäft pro Geschäftstag ausgeführt wurde</t>
  </si>
  <si>
    <t>Die fünf Handelsplätze, die ausgehend vom Handelsvolumen am wichtigsten sind (in absteigender Reihenfolge nach Handelsvolumen)</t>
  </si>
  <si>
    <t>Anteil des Handelsvolumens als Prozentsatz des gesamten Volumens in dieser Kategorie</t>
  </si>
  <si>
    <t>Anteil der ausgeführten Aufträge als Prozentsatz aller Aufträge in dieser Kategorie</t>
  </si>
  <si>
    <t>Prozentsatz passiver Aufträge</t>
  </si>
  <si>
    <t>Prozentsatz aggressiver Aufträge</t>
  </si>
  <si>
    <t>Prozentsatz gelenkter Aufträge</t>
  </si>
  <si>
    <t>N.A.</t>
  </si>
  <si>
    <t>Summe</t>
  </si>
  <si>
    <t>JA</t>
  </si>
  <si>
    <t>Jane Street Financial Limited, LEI 549300ZHEHX8M31RP142</t>
  </si>
  <si>
    <t>Tradeweb Trading Facility (MTF)</t>
  </si>
  <si>
    <t xml:space="preserve">andere börsengehandelte Produkte </t>
  </si>
  <si>
    <t xml:space="preserve">Flow Traders B.V., LEI 549300CLJI9XDH12XV51                  </t>
  </si>
  <si>
    <t>SOCIETE GENERALE SA, LEI O2RNE8IBXP4R0TD8PU41</t>
  </si>
  <si>
    <t>Jefferies GmbH, LEI 5493004I3LZM39BWHQ75</t>
  </si>
  <si>
    <t>UniCredit Bank AG, LEI: 2ZCNRR8UK83OBTEK2170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</si>
</sst>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vertical="center"/>
    </xf>
    <xf numFmtId="0" fontId="1" fillId="2" borderId="1" xfId="1" applyFill="1" applyBorder="1" applyAlignment="1">
      <alignment vertical="center"/>
    </xf>
    <xf numFmtId="0" fontId="1" fillId="0" borderId="0" xfId="1" applyAlignment="1">
      <alignment vertical="center"/>
    </xf>
    <xf numFmtId="0" fontId="2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vertical="center"/>
    </xf>
    <xf numFmtId="0" fontId="1" fillId="0" borderId="1" xfId="1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164" fontId="0" fillId="0" borderId="1" xfId="2" applyNumberFormat="1" applyFont="1" applyBorder="1" applyAlignment="1">
      <alignment horizontal="center" vertical="center"/>
    </xf>
    <xf numFmtId="164" fontId="0" fillId="0" borderId="1" xfId="2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10" fontId="2" fillId="0" borderId="1" xfId="1" applyNumberFormat="1" applyFont="1" applyBorder="1" applyAlignment="1">
      <alignment vertical="center"/>
    </xf>
    <xf numFmtId="164" fontId="2" fillId="0" borderId="1" xfId="2" applyNumberFormat="1" applyFont="1" applyBorder="1" applyAlignment="1">
      <alignment vertical="center"/>
    </xf>
    <xf numFmtId="164" fontId="1" fillId="0" borderId="0" xfId="1" applyNumberFormat="1" applyAlignment="1">
      <alignment vertical="center"/>
    </xf>
    <xf numFmtId="0" fontId="1" fillId="0" borderId="2" xfId="1" applyBorder="1" applyAlignment="1">
      <alignment vertical="center"/>
    </xf>
    <xf numFmtId="0" fontId="0" fillId="0" borderId="1" xfId="0" applyFont="1" applyBorder="1"/>
    <xf numFmtId="10" fontId="1" fillId="0" borderId="0" xfId="1" applyNumberFormat="1" applyAlignment="1">
      <alignment vertical="center"/>
    </xf>
    <xf numFmtId="10" fontId="0" fillId="0" borderId="1" xfId="2" applyNumberFormat="1" applyFont="1" applyBorder="1" applyAlignment="1">
      <alignment horizontal="right" vertical="center"/>
    </xf>
  </cellXfs>
  <cellStyles count="4">
    <cellStyle name="Prozent 2" xfId="2" xr:uid="{00000000-0005-0000-0000-000000000000}"/>
    <cellStyle name="Standard" xfId="0" builtinId="0"/>
    <cellStyle name="Standard 2" xfId="1" xr:uid="{00000000-0005-0000-0000-000002000000}"/>
    <cellStyle name="Standard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workbookViewId="0">
      <selection activeCell="C20" sqref="C20"/>
    </sheetView>
  </sheetViews>
  <sheetFormatPr baseColWidth="10" defaultRowHeight="12.75" x14ac:dyDescent="0.25"/>
  <cols>
    <col min="1" max="1" width="50.140625" style="3" customWidth="1"/>
    <col min="2" max="2" width="17.5703125" style="3" customWidth="1"/>
    <col min="3" max="3" width="18.85546875" style="3" customWidth="1"/>
    <col min="4" max="4" width="19.7109375" style="3" bestFit="1" customWidth="1"/>
    <col min="5" max="5" width="22.85546875" style="3" bestFit="1" customWidth="1"/>
    <col min="6" max="6" width="20.85546875" style="3" bestFit="1" customWidth="1"/>
    <col min="7" max="16384" width="11.42578125" style="3"/>
  </cols>
  <sheetData>
    <row r="1" spans="1:6" x14ac:dyDescent="0.25">
      <c r="A1" s="1" t="s">
        <v>13</v>
      </c>
      <c r="B1" s="1"/>
      <c r="C1" s="2"/>
      <c r="D1" s="2"/>
      <c r="E1" s="2"/>
      <c r="F1" s="1"/>
    </row>
    <row r="2" spans="1:6" x14ac:dyDescent="0.25">
      <c r="A2" s="1" t="s">
        <v>0</v>
      </c>
      <c r="B2" s="1"/>
      <c r="C2" s="2"/>
      <c r="D2" s="2"/>
      <c r="E2" s="2"/>
      <c r="F2" s="2"/>
    </row>
    <row r="3" spans="1:6" ht="25.5" x14ac:dyDescent="0.25">
      <c r="A3" s="4" t="s">
        <v>1</v>
      </c>
      <c r="B3" s="5" t="s">
        <v>10</v>
      </c>
      <c r="C3" s="2"/>
      <c r="D3" s="2"/>
      <c r="E3" s="2"/>
      <c r="F3" s="2"/>
    </row>
    <row r="4" spans="1:6" ht="76.5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pans="1:6" ht="15" x14ac:dyDescent="0.25">
      <c r="A5" s="15" t="s">
        <v>12</v>
      </c>
      <c r="B5" s="7">
        <v>1</v>
      </c>
      <c r="C5" s="17">
        <v>1</v>
      </c>
      <c r="D5" s="8" t="s">
        <v>8</v>
      </c>
      <c r="E5" s="8" t="s">
        <v>8</v>
      </c>
      <c r="F5" s="9">
        <v>0</v>
      </c>
    </row>
    <row r="6" spans="1:6" ht="15" x14ac:dyDescent="0.25">
      <c r="A6" s="15"/>
      <c r="B6" s="7">
        <v>0</v>
      </c>
      <c r="C6" s="7">
        <v>0</v>
      </c>
      <c r="D6" s="8" t="s">
        <v>8</v>
      </c>
      <c r="E6" s="8" t="s">
        <v>8</v>
      </c>
      <c r="F6" s="9">
        <v>0</v>
      </c>
    </row>
    <row r="7" spans="1:6" ht="15" x14ac:dyDescent="0.25">
      <c r="A7" s="15"/>
      <c r="B7" s="7">
        <v>0</v>
      </c>
      <c r="C7" s="7">
        <v>0</v>
      </c>
      <c r="D7" s="8" t="s">
        <v>8</v>
      </c>
      <c r="E7" s="8" t="s">
        <v>8</v>
      </c>
      <c r="F7" s="9">
        <v>0</v>
      </c>
    </row>
    <row r="8" spans="1:6" ht="15" x14ac:dyDescent="0.25">
      <c r="A8" s="15"/>
      <c r="B8" s="7">
        <v>0</v>
      </c>
      <c r="C8" s="7">
        <v>0</v>
      </c>
      <c r="D8" s="8" t="s">
        <v>8</v>
      </c>
      <c r="E8" s="8" t="s">
        <v>8</v>
      </c>
      <c r="F8" s="9">
        <v>0</v>
      </c>
    </row>
    <row r="9" spans="1:6" ht="15" x14ac:dyDescent="0.25">
      <c r="A9" s="15"/>
      <c r="B9" s="7">
        <v>0</v>
      </c>
      <c r="C9" s="7">
        <v>0</v>
      </c>
      <c r="D9" s="8" t="s">
        <v>8</v>
      </c>
      <c r="E9" s="8" t="s">
        <v>8</v>
      </c>
      <c r="F9" s="9">
        <v>0</v>
      </c>
    </row>
    <row r="10" spans="1:6" ht="15" x14ac:dyDescent="0.25">
      <c r="A10" s="6"/>
      <c r="B10" s="7">
        <v>0</v>
      </c>
      <c r="C10" s="7">
        <v>0</v>
      </c>
      <c r="D10" s="8" t="s">
        <v>8</v>
      </c>
      <c r="E10" s="8" t="s">
        <v>8</v>
      </c>
      <c r="F10" s="9">
        <v>0</v>
      </c>
    </row>
    <row r="11" spans="1:6" x14ac:dyDescent="0.25">
      <c r="A11" s="10" t="s">
        <v>9</v>
      </c>
      <c r="B11" s="11">
        <v>1</v>
      </c>
      <c r="C11" s="11">
        <v>1</v>
      </c>
      <c r="D11" s="11"/>
      <c r="E11" s="11"/>
      <c r="F11" s="12">
        <f>SUM(F5:F10)</f>
        <v>0</v>
      </c>
    </row>
    <row r="15" spans="1:6" ht="14.25" customHeight="1" x14ac:dyDescent="0.25"/>
    <row r="16" spans="1:6" x14ac:dyDescent="0.25">
      <c r="B16" s="13"/>
    </row>
    <row r="22" spans="1:1" x14ac:dyDescent="0.25">
      <c r="A22" s="14"/>
    </row>
    <row r="23" spans="1:1" x14ac:dyDescent="0.25">
      <c r="A23" s="1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tabSelected="1" zoomScaleNormal="100" workbookViewId="0">
      <selection activeCell="B15" sqref="B15"/>
    </sheetView>
  </sheetViews>
  <sheetFormatPr baseColWidth="10" defaultRowHeight="12.75" x14ac:dyDescent="0.25"/>
  <cols>
    <col min="1" max="1" width="75.42578125" style="3" bestFit="1" customWidth="1"/>
    <col min="2" max="2" width="17.42578125" style="3" customWidth="1"/>
    <col min="3" max="3" width="17.140625" style="3" customWidth="1"/>
    <col min="4" max="4" width="19.7109375" style="3" bestFit="1" customWidth="1"/>
    <col min="5" max="5" width="22.85546875" style="3" bestFit="1" customWidth="1"/>
    <col min="6" max="6" width="20.85546875" style="3" bestFit="1" customWidth="1"/>
    <col min="7" max="16384" width="11.42578125" style="3"/>
  </cols>
  <sheetData>
    <row r="1" spans="1:6" x14ac:dyDescent="0.25">
      <c r="A1" s="1" t="s">
        <v>13</v>
      </c>
      <c r="B1" s="1"/>
      <c r="C1" s="2"/>
      <c r="D1" s="2"/>
      <c r="E1" s="2"/>
      <c r="F1" s="1"/>
    </row>
    <row r="2" spans="1:6" x14ac:dyDescent="0.25">
      <c r="A2" s="1" t="s">
        <v>0</v>
      </c>
      <c r="B2" s="1"/>
      <c r="C2" s="2"/>
      <c r="D2" s="2"/>
      <c r="E2" s="2"/>
      <c r="F2" s="2"/>
    </row>
    <row r="3" spans="1:6" x14ac:dyDescent="0.25">
      <c r="A3" s="4" t="s">
        <v>1</v>
      </c>
      <c r="B3" s="5" t="s">
        <v>10</v>
      </c>
      <c r="C3" s="2"/>
      <c r="D3" s="2"/>
      <c r="E3" s="2"/>
      <c r="F3" s="2"/>
    </row>
    <row r="4" spans="1:6" ht="76.5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pans="1:6" ht="15" x14ac:dyDescent="0.25">
      <c r="A5" s="15" t="s">
        <v>11</v>
      </c>
      <c r="B5" s="7">
        <v>0.35335526205375606</v>
      </c>
      <c r="C5" s="7">
        <v>0.38</v>
      </c>
      <c r="D5" s="8" t="s">
        <v>8</v>
      </c>
      <c r="E5" s="8" t="s">
        <v>8</v>
      </c>
      <c r="F5" s="9">
        <v>0</v>
      </c>
    </row>
    <row r="6" spans="1:6" ht="15" x14ac:dyDescent="0.25">
      <c r="A6" s="15" t="s">
        <v>14</v>
      </c>
      <c r="B6" s="7">
        <v>0.34125086281285288</v>
      </c>
      <c r="C6" s="7">
        <v>0.28000000000000003</v>
      </c>
      <c r="D6" s="8" t="s">
        <v>8</v>
      </c>
      <c r="E6" s="8" t="s">
        <v>8</v>
      </c>
      <c r="F6" s="9">
        <v>0</v>
      </c>
    </row>
    <row r="7" spans="1:6" ht="15" x14ac:dyDescent="0.25">
      <c r="A7" s="15" t="s">
        <v>16</v>
      </c>
      <c r="B7" s="7">
        <v>0.2893690618730978</v>
      </c>
      <c r="C7" s="7">
        <v>0.24</v>
      </c>
      <c r="D7" s="8" t="s">
        <v>8</v>
      </c>
      <c r="E7" s="8" t="s">
        <v>8</v>
      </c>
      <c r="F7" s="9">
        <v>0</v>
      </c>
    </row>
    <row r="8" spans="1:6" ht="15" x14ac:dyDescent="0.25">
      <c r="A8" s="15" t="s">
        <v>15</v>
      </c>
      <c r="B8" s="7">
        <v>8.3199607561707193E-3</v>
      </c>
      <c r="C8" s="7">
        <v>0.06</v>
      </c>
      <c r="D8" s="8" t="s">
        <v>8</v>
      </c>
      <c r="E8" s="8" t="s">
        <v>8</v>
      </c>
      <c r="F8" s="9">
        <v>0</v>
      </c>
    </row>
    <row r="9" spans="1:6" ht="15" x14ac:dyDescent="0.25">
      <c r="A9" s="15" t="s">
        <v>17</v>
      </c>
      <c r="B9" s="7">
        <v>7.7048525041225101E-3</v>
      </c>
      <c r="C9" s="7">
        <v>0.04</v>
      </c>
      <c r="D9" s="8" t="s">
        <v>8</v>
      </c>
      <c r="E9" s="8" t="s">
        <v>8</v>
      </c>
      <c r="F9" s="9">
        <v>0</v>
      </c>
    </row>
    <row r="10" spans="1:6" x14ac:dyDescent="0.25">
      <c r="A10" s="10" t="s">
        <v>9</v>
      </c>
      <c r="B10" s="11">
        <f>SUM(B5:B9)</f>
        <v>0.99999999999999989</v>
      </c>
      <c r="C10" s="11">
        <f>SUM(C5:C9)</f>
        <v>1</v>
      </c>
      <c r="D10" s="11"/>
      <c r="E10" s="11"/>
      <c r="F10" s="12"/>
    </row>
    <row r="11" spans="1:6" x14ac:dyDescent="0.25">
      <c r="B11" s="16"/>
      <c r="C11" s="16"/>
    </row>
    <row r="12" spans="1:6" x14ac:dyDescent="0.25">
      <c r="B12" s="16"/>
      <c r="C12" s="16"/>
    </row>
    <row r="13" spans="1:6" x14ac:dyDescent="0.25">
      <c r="B13" s="16"/>
    </row>
    <row r="14" spans="1:6" ht="14.25" customHeight="1" x14ac:dyDescent="0.25"/>
    <row r="15" spans="1:6" x14ac:dyDescent="0.25">
      <c r="B15" s="13"/>
    </row>
    <row r="21" spans="1:1" x14ac:dyDescent="0.25">
      <c r="A21" s="14"/>
    </row>
    <row r="22" spans="1:1" x14ac:dyDescent="0.25">
      <c r="A22" s="1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börseng Prod-Ausführungsplätze</vt:lpstr>
      <vt:lpstr>börseng Prod-Broker</vt:lpstr>
    </vt:vector>
  </TitlesOfParts>
  <Company>Flossbach von Storch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Barsuhn</dc:creator>
  <cp:lastModifiedBy>Viebahn, Dirk</cp:lastModifiedBy>
  <dcterms:created xsi:type="dcterms:W3CDTF">2018-04-24T10:06:23Z</dcterms:created>
  <dcterms:modified xsi:type="dcterms:W3CDTF">2025-03-17T14:57:30Z</dcterms:modified>
</cp:coreProperties>
</file>